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90" windowWidth="11280" windowHeight="4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40" i="1"/>
  <c r="E38"/>
  <c r="E39"/>
  <c r="E37"/>
  <c r="E36"/>
  <c r="E35"/>
  <c r="E34"/>
  <c r="E26" l="1"/>
  <c r="E25"/>
  <c r="E33"/>
  <c r="E31"/>
  <c r="E30"/>
  <c r="E29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7"/>
  <c r="E28"/>
  <c r="E5"/>
  <c r="E42" s="1"/>
  <c r="E43" l="1"/>
  <c r="E44" s="1"/>
</calcChain>
</file>

<file path=xl/sharedStrings.xml><?xml version="1.0" encoding="utf-8"?>
<sst xmlns="http://schemas.openxmlformats.org/spreadsheetml/2006/main" count="46" uniqueCount="44">
  <si>
    <t>бр.</t>
  </si>
  <si>
    <t>ед.цена</t>
  </si>
  <si>
    <t>стойност</t>
  </si>
  <si>
    <t>Чин двуместен</t>
  </si>
  <si>
    <t>Бюро за учителя</t>
  </si>
  <si>
    <t xml:space="preserve">Стол за учителя/посетителски/ </t>
  </si>
  <si>
    <t xml:space="preserve">Маси за компютри </t>
  </si>
  <si>
    <t xml:space="preserve">Ученически столове/двойно укрепен/ </t>
  </si>
  <si>
    <t>Закачалка за стена</t>
  </si>
  <si>
    <t xml:space="preserve">Шкафове с врати </t>
  </si>
  <si>
    <t>Шкафове без врати</t>
  </si>
  <si>
    <t>Гардероби</t>
  </si>
  <si>
    <t>Шкаф за карти</t>
  </si>
  <si>
    <t>Гардероб четирикрилен</t>
  </si>
  <si>
    <t xml:space="preserve">Луминисцентно осветително тяло </t>
  </si>
  <si>
    <t>Лаптоп</t>
  </si>
  <si>
    <t>Проектор</t>
  </si>
  <si>
    <t xml:space="preserve">Микроскопи светлинни </t>
  </si>
  <si>
    <t>Микроскопи електронен</t>
  </si>
  <si>
    <t>Щори</t>
  </si>
  <si>
    <t>Маса ученическа триместна/химикоустойчив плот/</t>
  </si>
  <si>
    <t>Маса демо за химия</t>
  </si>
  <si>
    <t>Бюро за химия</t>
  </si>
  <si>
    <t>Триместна ученическа маса/химикоустойчив плот/</t>
  </si>
  <si>
    <t>Бюро учителско/химикоустойчив плот/</t>
  </si>
  <si>
    <t>ОБЩО</t>
  </si>
  <si>
    <t>ДДС</t>
  </si>
  <si>
    <t>ОБЩА СТОЙНОСТ</t>
  </si>
  <si>
    <t>Предмет</t>
  </si>
  <si>
    <t>№</t>
  </si>
  <si>
    <t>Маса ученическа  /за терминална станция/</t>
  </si>
  <si>
    <t>Бюро учителско/к-т по информатика/</t>
  </si>
  <si>
    <t>пейки</t>
  </si>
  <si>
    <t>Доставка и монтаж на с-ма за Видеонаблюдение к-т</t>
  </si>
  <si>
    <t xml:space="preserve">Доставка и подмяна на осветителни тела </t>
  </si>
  <si>
    <t>баскетболни кошове</t>
  </si>
  <si>
    <t xml:space="preserve">съоръжения за прилежащото пространство </t>
  </si>
  <si>
    <t>футболни врати</t>
  </si>
  <si>
    <t xml:space="preserve">оборудване за  игралното поле за волейбол </t>
  </si>
  <si>
    <t>съдийски стол за волейбол</t>
  </si>
  <si>
    <t>табло за смени</t>
  </si>
  <si>
    <t>пейки за съблекалня</t>
  </si>
  <si>
    <t>Приложение №1</t>
  </si>
  <si>
    <t>КОЛИЧЕСТВЕНО -СТОЙНОСТНА СМЕТКА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</si>
</sst>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/>
    <xf numFmtId="0" fontId="0" fillId="0" borderId="2" xfId="0" applyFill="1" applyBorder="1"/>
    <xf numFmtId="2" fontId="0" fillId="0" borderId="3" xfId="0" applyNumberFormat="1" applyFill="1" applyBorder="1" applyAlignment="1">
      <alignment horizontal="right" vertical="top"/>
    </xf>
    <xf numFmtId="0" fontId="1" fillId="0" borderId="1" xfId="0" applyFont="1" applyFill="1" applyBorder="1"/>
    <xf numFmtId="49" fontId="0" fillId="0" borderId="0" xfId="0" applyNumberFormat="1" applyFill="1" applyBorder="1" applyAlignment="1">
      <alignment wrapText="1"/>
    </xf>
    <xf numFmtId="2" fontId="0" fillId="0" borderId="0" xfId="0" applyNumberFormat="1" applyFill="1" applyBorder="1" applyAlignment="1">
      <alignment horizontal="right" vertical="top"/>
    </xf>
    <xf numFmtId="0" fontId="0" fillId="0" borderId="4" xfId="0" applyBorder="1"/>
    <xf numFmtId="0" fontId="0" fillId="0" borderId="1" xfId="0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right" vertical="center" wrapText="1"/>
    </xf>
    <xf numFmtId="0" fontId="0" fillId="2" borderId="4" xfId="0" applyFill="1" applyBorder="1"/>
    <xf numFmtId="0" fontId="0" fillId="2" borderId="2" xfId="0" applyFill="1" applyBorder="1"/>
    <xf numFmtId="0" fontId="0" fillId="2" borderId="0" xfId="0" applyFill="1" applyBorder="1"/>
    <xf numFmtId="0" fontId="2" fillId="2" borderId="2" xfId="0" applyFont="1" applyFill="1" applyBorder="1"/>
    <xf numFmtId="0" fontId="0" fillId="0" borderId="4" xfId="0" applyFill="1" applyBorder="1"/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2" fontId="0" fillId="0" borderId="1" xfId="0" applyNumberFormat="1" applyFill="1" applyBorder="1" applyAlignment="1">
      <alignment horizontal="right" vertical="top"/>
    </xf>
    <xf numFmtId="0" fontId="0" fillId="0" borderId="5" xfId="0" applyFill="1" applyBorder="1"/>
    <xf numFmtId="2" fontId="0" fillId="0" borderId="5" xfId="0" applyNumberFormat="1" applyFill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90" zoomScaleNormal="90" workbookViewId="0">
      <selection activeCell="E14" sqref="E14"/>
    </sheetView>
  </sheetViews>
  <sheetFormatPr defaultRowHeight="15"/>
  <cols>
    <col min="1" max="1" width="6.7109375" customWidth="1"/>
    <col min="2" max="2" width="55.5703125" customWidth="1"/>
    <col min="6" max="6" width="30.140625" customWidth="1"/>
  </cols>
  <sheetData>
    <row r="1" spans="1:5">
      <c r="C1" s="29" t="s">
        <v>42</v>
      </c>
      <c r="D1" s="29"/>
      <c r="E1" s="29"/>
    </row>
    <row r="2" spans="1:5">
      <c r="B2" s="28" t="s">
        <v>43</v>
      </c>
      <c r="C2" s="28"/>
      <c r="D2" s="28"/>
      <c r="E2" s="28"/>
    </row>
    <row r="4" spans="1:5">
      <c r="A4" s="4" t="s">
        <v>29</v>
      </c>
      <c r="B4" s="4" t="s">
        <v>28</v>
      </c>
      <c r="C4" s="4" t="s">
        <v>0</v>
      </c>
      <c r="D4" s="4" t="s">
        <v>1</v>
      </c>
      <c r="E4" s="4" t="s">
        <v>2</v>
      </c>
    </row>
    <row r="5" spans="1:5" ht="15.75">
      <c r="A5" s="1">
        <v>1</v>
      </c>
      <c r="B5" s="2" t="s">
        <v>3</v>
      </c>
      <c r="C5" s="1">
        <v>143</v>
      </c>
      <c r="D5" s="1"/>
      <c r="E5" s="1">
        <f>C5*D5</f>
        <v>0</v>
      </c>
    </row>
    <row r="6" spans="1:5" ht="15.75">
      <c r="A6" s="1">
        <v>2</v>
      </c>
      <c r="B6" s="2" t="s">
        <v>3</v>
      </c>
      <c r="C6" s="1">
        <v>275</v>
      </c>
      <c r="D6" s="1"/>
      <c r="E6" s="1">
        <f t="shared" ref="E6:E31" si="0">C6*D6</f>
        <v>0</v>
      </c>
    </row>
    <row r="7" spans="1:5" ht="15.75">
      <c r="A7" s="1">
        <v>3</v>
      </c>
      <c r="B7" s="2" t="s">
        <v>4</v>
      </c>
      <c r="C7" s="1">
        <v>25</v>
      </c>
      <c r="D7" s="1"/>
      <c r="E7" s="1">
        <f>C7*D7</f>
        <v>0</v>
      </c>
    </row>
    <row r="8" spans="1:5" ht="15.75">
      <c r="A8" s="1">
        <v>4</v>
      </c>
      <c r="B8" s="2" t="s">
        <v>5</v>
      </c>
      <c r="C8" s="1">
        <v>34</v>
      </c>
      <c r="D8" s="1"/>
      <c r="E8" s="1">
        <f t="shared" si="0"/>
        <v>0</v>
      </c>
    </row>
    <row r="9" spans="1:5" ht="15.75">
      <c r="A9" s="1">
        <v>5</v>
      </c>
      <c r="B9" s="2" t="s">
        <v>6</v>
      </c>
      <c r="C9" s="1">
        <v>12</v>
      </c>
      <c r="D9" s="1"/>
      <c r="E9" s="1">
        <f t="shared" si="0"/>
        <v>0</v>
      </c>
    </row>
    <row r="10" spans="1:5" ht="15.75">
      <c r="A10" s="1">
        <v>6</v>
      </c>
      <c r="B10" s="2" t="s">
        <v>7</v>
      </c>
      <c r="C10" s="1">
        <v>212</v>
      </c>
      <c r="D10" s="1"/>
      <c r="E10" s="1">
        <f t="shared" si="0"/>
        <v>0</v>
      </c>
    </row>
    <row r="11" spans="1:5" ht="15.75">
      <c r="A11" s="1">
        <v>7</v>
      </c>
      <c r="B11" s="2" t="s">
        <v>8</v>
      </c>
      <c r="C11" s="1">
        <v>32</v>
      </c>
      <c r="D11" s="1"/>
      <c r="E11" s="1">
        <f t="shared" si="0"/>
        <v>0</v>
      </c>
    </row>
    <row r="12" spans="1:5" ht="15.75">
      <c r="A12" s="1">
        <v>8</v>
      </c>
      <c r="B12" s="2" t="s">
        <v>9</v>
      </c>
      <c r="C12" s="1">
        <v>40</v>
      </c>
      <c r="D12" s="1"/>
      <c r="E12" s="1">
        <f t="shared" si="0"/>
        <v>0</v>
      </c>
    </row>
    <row r="13" spans="1:5" ht="15.75">
      <c r="A13" s="1">
        <v>9</v>
      </c>
      <c r="B13" s="2" t="s">
        <v>10</v>
      </c>
      <c r="C13" s="1">
        <v>40</v>
      </c>
      <c r="D13" s="1"/>
      <c r="E13" s="1">
        <f t="shared" si="0"/>
        <v>0</v>
      </c>
    </row>
    <row r="14" spans="1:5" ht="15.75">
      <c r="A14" s="1">
        <v>10</v>
      </c>
      <c r="B14" s="2" t="s">
        <v>11</v>
      </c>
      <c r="C14" s="1">
        <v>34</v>
      </c>
      <c r="D14" s="1"/>
      <c r="E14" s="1">
        <f t="shared" si="0"/>
        <v>0</v>
      </c>
    </row>
    <row r="15" spans="1:5" ht="15.75">
      <c r="A15" s="1">
        <v>11</v>
      </c>
      <c r="B15" s="2" t="s">
        <v>12</v>
      </c>
      <c r="C15" s="1">
        <v>6</v>
      </c>
      <c r="D15" s="1"/>
      <c r="E15" s="1">
        <f t="shared" si="0"/>
        <v>0</v>
      </c>
    </row>
    <row r="16" spans="1:5" ht="15.75">
      <c r="A16" s="1">
        <v>12</v>
      </c>
      <c r="B16" s="2" t="s">
        <v>13</v>
      </c>
      <c r="C16" s="1">
        <v>20</v>
      </c>
      <c r="D16" s="1"/>
      <c r="E16" s="1">
        <f t="shared" si="0"/>
        <v>0</v>
      </c>
    </row>
    <row r="17" spans="1:6" ht="15.75">
      <c r="A17" s="1">
        <v>13</v>
      </c>
      <c r="B17" s="2" t="s">
        <v>14</v>
      </c>
      <c r="C17" s="1">
        <v>711</v>
      </c>
      <c r="D17" s="1"/>
      <c r="E17" s="1">
        <f t="shared" si="0"/>
        <v>0</v>
      </c>
    </row>
    <row r="18" spans="1:6" ht="78" customHeight="1">
      <c r="A18" s="1">
        <v>14</v>
      </c>
      <c r="B18" s="7" t="s">
        <v>15</v>
      </c>
      <c r="C18" s="3">
        <v>58</v>
      </c>
      <c r="D18" s="1"/>
      <c r="E18" s="1">
        <f t="shared" si="0"/>
        <v>0</v>
      </c>
      <c r="F18" s="8"/>
    </row>
    <row r="19" spans="1:6" ht="15.75">
      <c r="A19" s="1">
        <v>15</v>
      </c>
      <c r="B19" s="7" t="s">
        <v>16</v>
      </c>
      <c r="C19" s="3">
        <v>40</v>
      </c>
      <c r="D19" s="1"/>
      <c r="E19" s="1">
        <f t="shared" si="0"/>
        <v>0</v>
      </c>
    </row>
    <row r="20" spans="1:6" ht="15.75">
      <c r="A20" s="1">
        <v>16</v>
      </c>
      <c r="B20" s="2" t="s">
        <v>17</v>
      </c>
      <c r="C20" s="1">
        <v>15</v>
      </c>
      <c r="D20" s="1"/>
      <c r="E20" s="1">
        <f t="shared" si="0"/>
        <v>0</v>
      </c>
    </row>
    <row r="21" spans="1:6" ht="15.75">
      <c r="A21" s="1">
        <v>17</v>
      </c>
      <c r="B21" s="2" t="s">
        <v>18</v>
      </c>
      <c r="C21" s="1">
        <v>2</v>
      </c>
      <c r="D21" s="1"/>
      <c r="E21" s="1">
        <f t="shared" si="0"/>
        <v>0</v>
      </c>
    </row>
    <row r="22" spans="1:6" ht="15.75">
      <c r="A22" s="1">
        <v>18</v>
      </c>
      <c r="B22" s="2" t="s">
        <v>19</v>
      </c>
      <c r="C22" s="1">
        <v>108</v>
      </c>
      <c r="D22" s="1"/>
      <c r="E22" s="1">
        <f t="shared" si="0"/>
        <v>0</v>
      </c>
    </row>
    <row r="23" spans="1:6" ht="15.75">
      <c r="A23" s="1">
        <v>19</v>
      </c>
      <c r="B23" s="2" t="s">
        <v>19</v>
      </c>
      <c r="C23" s="1">
        <v>216</v>
      </c>
      <c r="D23" s="1"/>
      <c r="E23" s="1">
        <f t="shared" si="0"/>
        <v>0</v>
      </c>
    </row>
    <row r="24" spans="1:6" ht="15.75">
      <c r="A24" s="1">
        <v>20</v>
      </c>
      <c r="B24" s="2" t="s">
        <v>33</v>
      </c>
      <c r="C24" s="1">
        <v>1</v>
      </c>
      <c r="D24" s="1"/>
      <c r="E24" s="1">
        <f t="shared" si="0"/>
        <v>0</v>
      </c>
    </row>
    <row r="25" spans="1:6">
      <c r="A25" s="1">
        <v>21</v>
      </c>
      <c r="B25" s="1" t="s">
        <v>30</v>
      </c>
      <c r="C25" s="1">
        <v>40</v>
      </c>
      <c r="D25" s="1"/>
      <c r="E25" s="1">
        <f t="shared" si="0"/>
        <v>0</v>
      </c>
    </row>
    <row r="26" spans="1:6">
      <c r="A26" s="1">
        <v>22</v>
      </c>
      <c r="B26" s="1" t="s">
        <v>31</v>
      </c>
      <c r="C26" s="1">
        <v>4</v>
      </c>
      <c r="D26" s="1"/>
      <c r="E26" s="1">
        <f t="shared" si="0"/>
        <v>0</v>
      </c>
    </row>
    <row r="27" spans="1:6">
      <c r="A27" s="1">
        <v>23</v>
      </c>
      <c r="B27" s="1" t="s">
        <v>20</v>
      </c>
      <c r="C27" s="1">
        <v>40</v>
      </c>
      <c r="D27" s="1"/>
      <c r="E27" s="1">
        <f t="shared" si="0"/>
        <v>0</v>
      </c>
    </row>
    <row r="28" spans="1:6">
      <c r="A28" s="1">
        <v>24</v>
      </c>
      <c r="B28" s="1" t="s">
        <v>21</v>
      </c>
      <c r="C28" s="1">
        <v>5</v>
      </c>
      <c r="D28" s="1"/>
      <c r="E28" s="1">
        <f t="shared" si="0"/>
        <v>0</v>
      </c>
    </row>
    <row r="29" spans="1:6">
      <c r="A29" s="1">
        <v>25</v>
      </c>
      <c r="B29" s="3" t="s">
        <v>22</v>
      </c>
      <c r="C29" s="3">
        <v>5</v>
      </c>
      <c r="D29" s="3"/>
      <c r="E29" s="3">
        <f t="shared" si="0"/>
        <v>0</v>
      </c>
    </row>
    <row r="30" spans="1:6">
      <c r="A30" s="1">
        <v>26</v>
      </c>
      <c r="B30" s="3" t="s">
        <v>23</v>
      </c>
      <c r="C30" s="3">
        <v>10</v>
      </c>
      <c r="D30" s="3"/>
      <c r="E30" s="3">
        <f t="shared" si="0"/>
        <v>0</v>
      </c>
    </row>
    <row r="31" spans="1:6">
      <c r="A31" s="1">
        <v>27</v>
      </c>
      <c r="B31" s="3" t="s">
        <v>24</v>
      </c>
      <c r="C31" s="3">
        <v>4</v>
      </c>
      <c r="D31" s="3"/>
      <c r="E31" s="3">
        <f t="shared" si="0"/>
        <v>0</v>
      </c>
    </row>
    <row r="32" spans="1:6">
      <c r="A32" s="18"/>
      <c r="B32" s="21" t="s">
        <v>36</v>
      </c>
      <c r="C32" s="19"/>
      <c r="D32" s="20"/>
      <c r="E32" s="19"/>
    </row>
    <row r="33" spans="1:5">
      <c r="A33" s="10">
        <v>28</v>
      </c>
      <c r="B33" s="5" t="s">
        <v>32</v>
      </c>
      <c r="C33" s="5">
        <v>4</v>
      </c>
      <c r="D33" s="6"/>
      <c r="E33" s="5">
        <f>C33*D33</f>
        <v>0</v>
      </c>
    </row>
    <row r="34" spans="1:5">
      <c r="A34" s="1">
        <v>29</v>
      </c>
      <c r="B34" s="11" t="s">
        <v>34</v>
      </c>
      <c r="C34" s="13">
        <v>8</v>
      </c>
      <c r="D34" s="12"/>
      <c r="E34" s="12">
        <f t="shared" ref="E34:E40" si="1">C34*D34</f>
        <v>0</v>
      </c>
    </row>
    <row r="35" spans="1:5">
      <c r="A35" s="1">
        <v>30</v>
      </c>
      <c r="B35" s="14" t="s">
        <v>35</v>
      </c>
      <c r="C35" s="13">
        <v>4</v>
      </c>
      <c r="D35" s="12"/>
      <c r="E35" s="12">
        <f t="shared" si="1"/>
        <v>0</v>
      </c>
    </row>
    <row r="36" spans="1:5" ht="60.75" customHeight="1">
      <c r="A36" s="1">
        <v>31</v>
      </c>
      <c r="B36" s="15" t="s">
        <v>38</v>
      </c>
      <c r="C36" s="17">
        <v>2</v>
      </c>
      <c r="D36" s="16"/>
      <c r="E36" s="12">
        <f t="shared" si="1"/>
        <v>0</v>
      </c>
    </row>
    <row r="37" spans="1:5">
      <c r="A37" s="22">
        <v>32</v>
      </c>
      <c r="B37" s="5" t="s">
        <v>37</v>
      </c>
      <c r="C37" s="5">
        <v>2</v>
      </c>
      <c r="D37" s="9"/>
      <c r="E37" s="12">
        <f t="shared" si="1"/>
        <v>0</v>
      </c>
    </row>
    <row r="38" spans="1:5">
      <c r="A38" s="3">
        <v>33</v>
      </c>
      <c r="B38" s="3" t="s">
        <v>39</v>
      </c>
      <c r="C38" s="3">
        <v>1</v>
      </c>
      <c r="D38" s="25"/>
      <c r="E38" s="12">
        <f t="shared" si="1"/>
        <v>0</v>
      </c>
    </row>
    <row r="39" spans="1:5">
      <c r="A39" s="3">
        <v>34</v>
      </c>
      <c r="B39" s="3" t="s">
        <v>40</v>
      </c>
      <c r="C39" s="3">
        <v>1</v>
      </c>
      <c r="D39" s="25"/>
      <c r="E39" s="12">
        <f t="shared" si="1"/>
        <v>0</v>
      </c>
    </row>
    <row r="40" spans="1:5">
      <c r="A40" s="5">
        <v>35</v>
      </c>
      <c r="B40" s="26" t="s">
        <v>41</v>
      </c>
      <c r="C40" s="26">
        <v>10</v>
      </c>
      <c r="D40" s="27"/>
      <c r="E40" s="12">
        <f t="shared" si="1"/>
        <v>0</v>
      </c>
    </row>
    <row r="41" spans="1:5">
      <c r="A41" s="3"/>
      <c r="B41" s="26"/>
      <c r="C41" s="26"/>
      <c r="D41" s="27"/>
      <c r="E41" s="12"/>
    </row>
    <row r="42" spans="1:5">
      <c r="A42" s="1"/>
      <c r="B42" s="23" t="s">
        <v>25</v>
      </c>
      <c r="C42" s="24"/>
      <c r="D42" s="24"/>
      <c r="E42" s="4">
        <f>SUM(E5:E37)</f>
        <v>0</v>
      </c>
    </row>
    <row r="43" spans="1:5">
      <c r="A43" s="1"/>
      <c r="B43" s="4" t="s">
        <v>26</v>
      </c>
      <c r="C43" s="1"/>
      <c r="D43" s="1"/>
      <c r="E43" s="4">
        <f>E42*20%</f>
        <v>0</v>
      </c>
    </row>
    <row r="44" spans="1:5">
      <c r="A44" s="1"/>
      <c r="B44" s="4" t="s">
        <v>27</v>
      </c>
      <c r="C44" s="1"/>
      <c r="D44" s="1"/>
      <c r="E44" s="4">
        <f>SUM(E42:E43)</f>
        <v>0</v>
      </c>
    </row>
  </sheetData>
  <mergeCells count="2">
    <mergeCell ref="B2:E2"/>
    <mergeCell ref="C1:E1"/>
  </mergeCells>
  <pageMargins left="0" right="0" top="0" bottom="0" header="0" footer="0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2016-09-17T09:25:13Z</dcterms:modified>
</cp:coreProperties>
</file>