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4" i="1" l="1"/>
  <c r="D14" i="1"/>
  <c r="C14" i="1"/>
  <c r="E13" i="1"/>
  <c r="D13" i="1"/>
  <c r="C13" i="1"/>
  <c r="B14" i="1"/>
  <c r="B13" i="1"/>
</calcChain>
</file>

<file path=xl/sharedStrings.xml><?xml version="1.0" encoding="utf-8"?>
<sst xmlns="http://schemas.openxmlformats.org/spreadsheetml/2006/main" count="19" uniqueCount="18">
  <si>
    <t>Изк. Земни маси</t>
  </si>
  <si>
    <t>Трош.кам.наст</t>
  </si>
  <si>
    <t>Асф.смеси</t>
  </si>
  <si>
    <t>Почва</t>
  </si>
  <si>
    <t>Бетон</t>
  </si>
  <si>
    <t>ул."23 септември"</t>
  </si>
  <si>
    <t>ул."Отец Паисий"</t>
  </si>
  <si>
    <t>ул."Пушкин"</t>
  </si>
  <si>
    <t>ул."Ген.Скобелев"</t>
  </si>
  <si>
    <t>ул."Д-р Ст.Дочков"</t>
  </si>
  <si>
    <t>ул."Тодор Кирков"</t>
  </si>
  <si>
    <t>ул."Георги Кирков"</t>
  </si>
  <si>
    <t>ул."Васил Левски"</t>
  </si>
  <si>
    <t>ул."Кирил и Методий"</t>
  </si>
  <si>
    <t>Бетонови отпадъци</t>
  </si>
  <si>
    <t>Сума</t>
  </si>
  <si>
    <t>Сума с обемно тегло</t>
  </si>
  <si>
    <t>Улица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</si>
</sst>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0\м\3"/>
    <numFmt numFmtId="168" formatCode="0.00\т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167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M15" sqref="M15"/>
    </sheetView>
  </sheetViews>
  <sheetFormatPr defaultRowHeight="15" x14ac:dyDescent="0.25"/>
  <cols>
    <col min="1" max="1" width="21.85546875" bestFit="1" customWidth="1"/>
    <col min="2" max="2" width="16.140625" bestFit="1" customWidth="1"/>
    <col min="3" max="3" width="16.140625" customWidth="1"/>
    <col min="4" max="4" width="18.42578125" customWidth="1"/>
    <col min="5" max="5" width="10.42578125" bestFit="1" customWidth="1"/>
  </cols>
  <sheetData>
    <row r="2" spans="1:5" x14ac:dyDescent="0.25">
      <c r="A2" s="9" t="s">
        <v>17</v>
      </c>
      <c r="B2" s="2" t="s">
        <v>3</v>
      </c>
      <c r="C2" s="2"/>
      <c r="D2" s="4" t="s">
        <v>4</v>
      </c>
      <c r="E2" s="1" t="s">
        <v>2</v>
      </c>
    </row>
    <row r="3" spans="1:5" x14ac:dyDescent="0.25">
      <c r="A3" s="10"/>
      <c r="B3" s="5" t="s">
        <v>0</v>
      </c>
      <c r="C3" s="5" t="s">
        <v>1</v>
      </c>
      <c r="D3" s="5" t="s">
        <v>14</v>
      </c>
      <c r="E3" s="5" t="s">
        <v>2</v>
      </c>
    </row>
    <row r="4" spans="1:5" x14ac:dyDescent="0.25">
      <c r="A4" s="3" t="s">
        <v>5</v>
      </c>
      <c r="B4" s="7">
        <v>1400.2</v>
      </c>
      <c r="C4" s="7">
        <v>684.45</v>
      </c>
      <c r="D4" s="7">
        <v>439.05</v>
      </c>
      <c r="E4" s="7">
        <v>482.5</v>
      </c>
    </row>
    <row r="5" spans="1:5" x14ac:dyDescent="0.25">
      <c r="A5" s="1" t="s">
        <v>6</v>
      </c>
      <c r="B5" s="7">
        <v>1547.54</v>
      </c>
      <c r="C5" s="7">
        <v>411.91</v>
      </c>
      <c r="D5" s="7">
        <v>320.24</v>
      </c>
      <c r="E5" s="7">
        <v>551.11</v>
      </c>
    </row>
    <row r="6" spans="1:5" x14ac:dyDescent="0.25">
      <c r="A6" s="1" t="s">
        <v>7</v>
      </c>
      <c r="B6" s="7">
        <v>234.34</v>
      </c>
      <c r="C6" s="7">
        <v>82.65</v>
      </c>
      <c r="D6" s="7">
        <v>72.67</v>
      </c>
      <c r="E6" s="7">
        <v>52.34</v>
      </c>
    </row>
    <row r="7" spans="1:5" x14ac:dyDescent="0.25">
      <c r="A7" s="1" t="s">
        <v>8</v>
      </c>
      <c r="B7" s="7">
        <v>2453.39</v>
      </c>
      <c r="C7" s="7">
        <v>745.53</v>
      </c>
      <c r="D7" s="7">
        <v>490.52</v>
      </c>
      <c r="E7" s="7">
        <v>438.43</v>
      </c>
    </row>
    <row r="8" spans="1:5" x14ac:dyDescent="0.25">
      <c r="A8" s="1" t="s">
        <v>9</v>
      </c>
      <c r="B8" s="7">
        <v>808.99599999999998</v>
      </c>
      <c r="C8" s="7">
        <v>200.92</v>
      </c>
      <c r="D8" s="7">
        <v>195.72</v>
      </c>
      <c r="E8" s="7">
        <v>173.92</v>
      </c>
    </row>
    <row r="9" spans="1:5" x14ac:dyDescent="0.25">
      <c r="A9" s="1" t="s">
        <v>10</v>
      </c>
      <c r="B9" s="7">
        <v>2881.42</v>
      </c>
      <c r="C9" s="7">
        <v>1060.52</v>
      </c>
      <c r="D9" s="7">
        <v>573.20000000000005</v>
      </c>
      <c r="E9" s="7">
        <v>535.84</v>
      </c>
    </row>
    <row r="10" spans="1:5" x14ac:dyDescent="0.25">
      <c r="A10" s="1" t="s">
        <v>11</v>
      </c>
      <c r="B10" s="7">
        <v>543</v>
      </c>
      <c r="C10" s="7">
        <v>362.06</v>
      </c>
      <c r="D10" s="7">
        <v>143.1</v>
      </c>
      <c r="E10" s="7">
        <v>90.17</v>
      </c>
    </row>
    <row r="11" spans="1:5" x14ac:dyDescent="0.25">
      <c r="A11" s="1" t="s">
        <v>12</v>
      </c>
      <c r="B11" s="7">
        <v>588.88</v>
      </c>
      <c r="C11" s="7">
        <v>143.44999999999999</v>
      </c>
      <c r="D11" s="7">
        <v>159.16999999999999</v>
      </c>
      <c r="E11" s="7">
        <v>121.16</v>
      </c>
    </row>
    <row r="12" spans="1:5" x14ac:dyDescent="0.25">
      <c r="A12" s="1" t="s">
        <v>13</v>
      </c>
      <c r="B12" s="7">
        <v>728.83</v>
      </c>
      <c r="C12" s="7">
        <v>298.60000000000002</v>
      </c>
      <c r="D12" s="7">
        <v>212.5</v>
      </c>
      <c r="E12" s="7">
        <v>155.09</v>
      </c>
    </row>
    <row r="13" spans="1:5" x14ac:dyDescent="0.25">
      <c r="A13" s="6" t="s">
        <v>15</v>
      </c>
      <c r="B13" s="7">
        <f>SUM(B4:B12)</f>
        <v>11186.595999999998</v>
      </c>
      <c r="C13" s="7">
        <f>SUM(C4:C12)</f>
        <v>3990.0899999999997</v>
      </c>
      <c r="D13" s="7">
        <f>SUM(D4:D12)</f>
        <v>2606.17</v>
      </c>
      <c r="E13" s="7">
        <f>SUM(E4:E12)</f>
        <v>2600.5600000000004</v>
      </c>
    </row>
    <row r="14" spans="1:5" x14ac:dyDescent="0.25">
      <c r="A14" s="1" t="s">
        <v>16</v>
      </c>
      <c r="B14" s="8">
        <f>B13*1.4/1000</f>
        <v>15.661234399999996</v>
      </c>
      <c r="C14" s="8">
        <f>C13*1.4/1000</f>
        <v>5.5861259999999993</v>
      </c>
      <c r="D14" s="8">
        <f>D13*1.4/1000</f>
        <v>3.648638</v>
      </c>
      <c r="E14" s="8">
        <f>E13*1.4/1000</f>
        <v>3.640784</v>
      </c>
    </row>
  </sheetData>
  <mergeCells count="2">
    <mergeCell ref="B2:C2"/>
    <mergeCell ref="A2:A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2016-07-07T16:36:26Z</dcterms:modified>
</cp:coreProperties>
</file>